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dicaid and HealthWave\Eligibility\Other Federal Awards\Restricted\Working Healthy\WORK\Forms\WORK Forms\"/>
    </mc:Choice>
  </mc:AlternateContent>
  <xr:revisionPtr revIDLastSave="0" documentId="8_{79C21048-6F92-4113-A68A-B9DBC872C386}" xr6:coauthVersionLast="45" xr6:coauthVersionMax="45" xr10:uidLastSave="{00000000-0000-0000-0000-000000000000}"/>
  <bookViews>
    <workbookView xWindow="-60" yWindow="-60" windowWidth="20610" windowHeight="11040" xr2:uid="{00000000-000D-0000-FFFF-FFFF00000000}"/>
  </bookViews>
  <sheets>
    <sheet name="New Format" sheetId="1" r:id="rId1"/>
    <sheet name="Old Forma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L4" i="1"/>
  <c r="L3" i="1"/>
  <c r="L2" i="1"/>
  <c r="E47" i="1" l="1"/>
  <c r="E41" i="1"/>
  <c r="E22" i="1"/>
  <c r="E23" i="1" s="1"/>
  <c r="D47" i="1"/>
  <c r="D41" i="1"/>
  <c r="D22" i="1"/>
  <c r="D23" i="1" s="1"/>
  <c r="C47" i="1"/>
  <c r="C41" i="1"/>
  <c r="C22" i="1"/>
  <c r="C23" i="1" s="1"/>
  <c r="E52" i="1" l="1"/>
  <c r="D52" i="1"/>
  <c r="B47" i="1" l="1"/>
  <c r="B41" i="1" l="1"/>
  <c r="B49" i="1" s="1"/>
  <c r="B22" i="1"/>
  <c r="B23" i="1" l="1"/>
  <c r="B48" i="1" s="1"/>
  <c r="B52" i="1"/>
  <c r="D54" i="1"/>
  <c r="B50" i="1"/>
  <c r="B51" i="1" l="1"/>
  <c r="C48" i="1"/>
  <c r="C52" i="1"/>
  <c r="C54" i="1" s="1"/>
  <c r="E50" i="1"/>
  <c r="D50" i="1"/>
  <c r="C50" i="1"/>
  <c r="E49" i="1"/>
  <c r="D49" i="1"/>
  <c r="C49" i="1"/>
  <c r="E54" i="1"/>
  <c r="C51" i="1" l="1"/>
  <c r="D48" i="1"/>
  <c r="D51" i="1" s="1"/>
  <c r="E48" i="1"/>
  <c r="E51" i="1" s="1"/>
  <c r="B54" i="1"/>
</calcChain>
</file>

<file path=xl/sharedStrings.xml><?xml version="1.0" encoding="utf-8"?>
<sst xmlns="http://schemas.openxmlformats.org/spreadsheetml/2006/main" count="57" uniqueCount="41">
  <si>
    <t>Personal Hygiene and Grooming</t>
  </si>
  <si>
    <t>Hours per week</t>
  </si>
  <si>
    <t>Dressing</t>
  </si>
  <si>
    <t>Prosthetic / Orthotic Device</t>
  </si>
  <si>
    <t>Toileting</t>
  </si>
  <si>
    <t>Medication Management</t>
  </si>
  <si>
    <t>Eating</t>
  </si>
  <si>
    <t>Other ADLs</t>
  </si>
  <si>
    <t>Meal Planning / Prep / Clean up</t>
  </si>
  <si>
    <t>Shopping</t>
  </si>
  <si>
    <t>Housekeeping</t>
  </si>
  <si>
    <t>Laundry</t>
  </si>
  <si>
    <t>Transportation</t>
  </si>
  <si>
    <t>Money Management</t>
  </si>
  <si>
    <t>Other IADLs</t>
  </si>
  <si>
    <t>Total Hours Per Week</t>
  </si>
  <si>
    <t>Total Hours Per Month</t>
  </si>
  <si>
    <t xml:space="preserve">Task </t>
  </si>
  <si>
    <t>WORK ASSESSMENT COMPARISON WORKSHEET</t>
  </si>
  <si>
    <t>Member Name:</t>
  </si>
  <si>
    <t>Member Disability Type:</t>
  </si>
  <si>
    <t>Member Employment Info:</t>
  </si>
  <si>
    <t>Member Living Status:</t>
  </si>
  <si>
    <t>Other Hours per week</t>
  </si>
  <si>
    <t>Night Support</t>
  </si>
  <si>
    <t>Night Support Hours per week</t>
  </si>
  <si>
    <t>ADLS per week</t>
  </si>
  <si>
    <t>IADLS per week</t>
  </si>
  <si>
    <t>Supported Employment per week</t>
  </si>
  <si>
    <t>Totals Cross Check</t>
  </si>
  <si>
    <t>Total Other ADLs Hours per week</t>
  </si>
  <si>
    <t>Activities of Daily Living (ADLs)</t>
  </si>
  <si>
    <t>Instrumental Activities of Daily Living (IADLs)</t>
  </si>
  <si>
    <t>IADLs Total Hours Per Week</t>
  </si>
  <si>
    <t>ADLS Total Hours Per Week</t>
  </si>
  <si>
    <t>1:1 Supported Employment</t>
  </si>
  <si>
    <t>Job Coaching Supported Employment</t>
  </si>
  <si>
    <t>Supported Employment (SE)</t>
  </si>
  <si>
    <t>SE Total Hours Per Week</t>
  </si>
  <si>
    <r>
      <t xml:space="preserve"> Assessment Date: </t>
    </r>
    <r>
      <rPr>
        <sz val="11"/>
        <rFont val="Calibri"/>
        <family val="2"/>
        <scheme val="minor"/>
      </rPr>
      <t>00/00/0000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Assessor: </t>
    </r>
    <r>
      <rPr>
        <sz val="11"/>
        <rFont val="Calibri"/>
        <family val="2"/>
        <scheme val="minor"/>
      </rPr>
      <t>First Last Name</t>
    </r>
  </si>
  <si>
    <r>
      <t xml:space="preserve"> Review Date: </t>
    </r>
    <r>
      <rPr>
        <sz val="11"/>
        <rFont val="Calibri"/>
        <family val="2"/>
        <scheme val="minor"/>
      </rPr>
      <t>00/00/0000</t>
    </r>
    <r>
      <rPr>
        <b/>
        <sz val="11"/>
        <rFont val="Calibri"/>
        <family val="2"/>
        <scheme val="minor"/>
      </rPr>
      <t xml:space="preserve">                                                                                                        Reviewer: </t>
    </r>
    <r>
      <rPr>
        <sz val="11"/>
        <rFont val="Calibri"/>
        <family val="2"/>
        <scheme val="minor"/>
      </rPr>
      <t>First Last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</si>
</sst>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EDF7F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horizontal="right" vertical="top" wrapText="1"/>
    </xf>
    <xf numFmtId="0" fontId="0" fillId="3" borderId="1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3" xfId="0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4" fontId="0" fillId="3" borderId="1" xfId="0" applyNumberForma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20" fontId="0" fillId="0" borderId="2" xfId="0" applyNumberFormat="1" applyBorder="1" applyAlignment="1">
      <alignment vertical="top" wrapText="1"/>
    </xf>
    <xf numFmtId="0" fontId="0" fillId="10" borderId="4" xfId="0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3" fillId="9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3" fillId="6" borderId="1" xfId="0" applyFont="1" applyFill="1" applyBorder="1" applyAlignment="1" applyProtection="1">
      <alignment vertical="top" wrapText="1"/>
    </xf>
    <xf numFmtId="0" fontId="6" fillId="0" borderId="0" xfId="0" applyFont="1" applyAlignment="1" applyProtection="1">
      <alignment vertical="top"/>
    </xf>
    <xf numFmtId="0" fontId="6" fillId="0" borderId="1" xfId="0" applyFont="1" applyBorder="1" applyAlignment="1" applyProtection="1">
      <alignment horizontal="left" vertical="top" wrapText="1"/>
    </xf>
    <xf numFmtId="0" fontId="3" fillId="6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7" xfId="0" applyFont="1" applyFill="1" applyBorder="1" applyAlignment="1" applyProtection="1">
      <alignment horizontal="center" vertical="top" wrapText="1"/>
    </xf>
    <xf numFmtId="0" fontId="0" fillId="2" borderId="2" xfId="0" applyFill="1" applyBorder="1" applyAlignment="1" applyProtection="1">
      <alignment vertical="top" wrapText="1"/>
    </xf>
    <xf numFmtId="0" fontId="0" fillId="2" borderId="3" xfId="0" applyFill="1" applyBorder="1" applyAlignment="1" applyProtection="1">
      <alignment horizontal="right" vertical="top" wrapText="1"/>
    </xf>
    <xf numFmtId="0" fontId="0" fillId="0" borderId="0" xfId="0" applyBorder="1" applyAlignment="1" applyProtection="1">
      <alignment vertical="top"/>
    </xf>
    <xf numFmtId="0" fontId="0" fillId="2" borderId="4" xfId="0" applyFill="1" applyBorder="1" applyAlignment="1" applyProtection="1">
      <alignment horizontal="right" vertical="top" wrapText="1"/>
    </xf>
    <xf numFmtId="0" fontId="1" fillId="3" borderId="1" xfId="0" applyFont="1" applyFill="1" applyBorder="1" applyAlignment="1" applyProtection="1">
      <alignment horizontal="right" vertical="top" wrapText="1"/>
    </xf>
    <xf numFmtId="0" fontId="1" fillId="3" borderId="3" xfId="0" applyFont="1" applyFill="1" applyBorder="1" applyAlignment="1" applyProtection="1">
      <alignment horizontal="right" vertical="top" wrapText="1"/>
    </xf>
    <xf numFmtId="0" fontId="1" fillId="0" borderId="8" xfId="0" applyFont="1" applyBorder="1" applyAlignment="1" applyProtection="1">
      <alignment vertical="top"/>
    </xf>
    <xf numFmtId="0" fontId="1" fillId="3" borderId="5" xfId="0" applyFont="1" applyFill="1" applyBorder="1" applyAlignment="1" applyProtection="1">
      <alignment horizontal="left" vertical="top"/>
    </xf>
    <xf numFmtId="0" fontId="1" fillId="3" borderId="6" xfId="0" applyFont="1" applyFill="1" applyBorder="1" applyAlignment="1" applyProtection="1">
      <alignment horizontal="right" vertical="top" wrapText="1"/>
    </xf>
    <xf numFmtId="0" fontId="1" fillId="3" borderId="7" xfId="0" applyFont="1" applyFill="1" applyBorder="1" applyAlignment="1" applyProtection="1">
      <alignment horizontal="right" vertical="top" wrapText="1"/>
    </xf>
    <xf numFmtId="0" fontId="1" fillId="0" borderId="0" xfId="0" applyFont="1" applyAlignment="1" applyProtection="1">
      <alignment vertical="top"/>
    </xf>
    <xf numFmtId="0" fontId="1" fillId="3" borderId="4" xfId="0" applyFont="1" applyFill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vertical="top"/>
    </xf>
    <xf numFmtId="0" fontId="1" fillId="3" borderId="5" xfId="0" applyFont="1" applyFill="1" applyBorder="1" applyAlignment="1" applyProtection="1">
      <alignment vertical="top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7" xfId="0" applyFont="1" applyFill="1" applyBorder="1" applyAlignment="1" applyProtection="1">
      <alignment vertical="top" wrapText="1"/>
    </xf>
    <xf numFmtId="0" fontId="4" fillId="7" borderId="3" xfId="0" applyFont="1" applyFill="1" applyBorder="1" applyAlignment="1" applyProtection="1">
      <alignment horizontal="right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4" fillId="8" borderId="3" xfId="0" applyFont="1" applyFill="1" applyBorder="1" applyAlignment="1" applyProtection="1">
      <alignment horizontal="right" vertical="top" wrapText="1"/>
    </xf>
    <xf numFmtId="0" fontId="4" fillId="8" borderId="1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</xf>
    <xf numFmtId="0" fontId="0" fillId="3" borderId="1" xfId="0" applyFill="1" applyBorder="1" applyAlignment="1" applyProtection="1">
      <alignment vertical="top" wrapText="1"/>
    </xf>
    <xf numFmtId="4" fontId="1" fillId="3" borderId="1" xfId="0" applyNumberFormat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horizontal="right" vertical="top" wrapText="1"/>
      <protection locked="0"/>
    </xf>
    <xf numFmtId="0" fontId="0" fillId="2" borderId="4" xfId="0" applyFill="1" applyBorder="1" applyAlignment="1" applyProtection="1">
      <alignment horizontal="right"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AC0506B8-3CFC-4EFB-A65E-C3C8F23AB168}"/>
  </tableStyles>
  <colors>
    <mruColors>
      <color rgb="FFEDF7F9"/>
      <color rgb="FFDCF0F4"/>
      <color rgb="FFF6FBFC"/>
      <color rgb="FFEBF6F9"/>
      <color rgb="FF0000FF"/>
      <color rgb="FF00CC00"/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zoomScaleNormal="100" workbookViewId="0">
      <selection activeCell="A9" sqref="A9"/>
    </sheetView>
  </sheetViews>
  <sheetFormatPr defaultRowHeight="15" x14ac:dyDescent="0.25"/>
  <cols>
    <col min="1" max="1" width="34.7109375" style="55" customWidth="1"/>
    <col min="2" max="2" width="39.28515625" style="55" customWidth="1"/>
    <col min="3" max="3" width="37.28515625" style="55" customWidth="1"/>
    <col min="4" max="4" width="39.28515625" style="55" customWidth="1"/>
    <col min="5" max="5" width="37.28515625" style="55" customWidth="1"/>
    <col min="6" max="9" width="9.140625" style="23"/>
    <col min="10" max="10" width="9.140625" style="23" customWidth="1"/>
    <col min="11" max="11" width="0" style="23" hidden="1" customWidth="1"/>
    <col min="12" max="12" width="133.7109375" style="23" hidden="1" customWidth="1"/>
    <col min="13" max="16384" width="9.140625" style="23"/>
  </cols>
  <sheetData>
    <row r="1" spans="1:12" ht="15.75" customHeight="1" x14ac:dyDescent="0.25">
      <c r="A1" s="22" t="s">
        <v>18</v>
      </c>
      <c r="B1" s="22"/>
      <c r="C1" s="22"/>
      <c r="D1" s="22"/>
      <c r="E1" s="22"/>
    </row>
    <row r="2" spans="1:12" s="25" customFormat="1" ht="15.75" x14ac:dyDescent="0.25">
      <c r="A2" s="24" t="s">
        <v>19</v>
      </c>
      <c r="B2" s="15"/>
      <c r="C2" s="15"/>
      <c r="D2" s="15"/>
      <c r="E2" s="16"/>
      <c r="L2" s="26">
        <f>B2</f>
        <v>0</v>
      </c>
    </row>
    <row r="3" spans="1:12" s="25" customFormat="1" ht="15.75" x14ac:dyDescent="0.25">
      <c r="A3" s="27" t="s">
        <v>20</v>
      </c>
      <c r="B3" s="17"/>
      <c r="C3" s="17"/>
      <c r="D3" s="17"/>
      <c r="E3" s="18"/>
      <c r="L3" s="26">
        <f t="shared" ref="L3:L5" si="0">B3</f>
        <v>0</v>
      </c>
    </row>
    <row r="4" spans="1:12" s="25" customFormat="1" ht="15.75" x14ac:dyDescent="0.25">
      <c r="A4" s="27" t="s">
        <v>21</v>
      </c>
      <c r="B4" s="17"/>
      <c r="C4" s="17"/>
      <c r="D4" s="17"/>
      <c r="E4" s="18"/>
      <c r="L4" s="26">
        <f t="shared" si="0"/>
        <v>0</v>
      </c>
    </row>
    <row r="5" spans="1:12" s="25" customFormat="1" ht="15.75" x14ac:dyDescent="0.25">
      <c r="A5" s="27" t="s">
        <v>22</v>
      </c>
      <c r="B5" s="17"/>
      <c r="C5" s="17"/>
      <c r="D5" s="17"/>
      <c r="E5" s="18"/>
      <c r="L5" s="26">
        <f t="shared" si="0"/>
        <v>0</v>
      </c>
    </row>
    <row r="6" spans="1:12" ht="30" x14ac:dyDescent="0.25">
      <c r="A6" s="28" t="s">
        <v>17</v>
      </c>
      <c r="B6" s="56" t="s">
        <v>39</v>
      </c>
      <c r="C6" s="56" t="s">
        <v>40</v>
      </c>
      <c r="D6" s="56" t="s">
        <v>39</v>
      </c>
      <c r="E6" s="56" t="s">
        <v>40</v>
      </c>
    </row>
    <row r="7" spans="1:12" x14ac:dyDescent="0.25">
      <c r="A7" s="29" t="s">
        <v>31</v>
      </c>
      <c r="B7" s="30"/>
      <c r="C7" s="30"/>
      <c r="D7" s="30"/>
      <c r="E7" s="31"/>
    </row>
    <row r="8" spans="1:12" x14ac:dyDescent="0.25">
      <c r="A8" s="32" t="s">
        <v>0</v>
      </c>
      <c r="B8" s="57"/>
      <c r="C8" s="57"/>
      <c r="D8" s="57"/>
      <c r="E8" s="57"/>
    </row>
    <row r="9" spans="1:12" s="34" customFormat="1" x14ac:dyDescent="0.25">
      <c r="A9" s="33" t="s">
        <v>1</v>
      </c>
      <c r="B9" s="58">
        <v>0</v>
      </c>
      <c r="C9" s="58">
        <v>0</v>
      </c>
      <c r="D9" s="58">
        <v>0</v>
      </c>
      <c r="E9" s="58">
        <v>0</v>
      </c>
    </row>
    <row r="10" spans="1:12" x14ac:dyDescent="0.25">
      <c r="A10" s="32" t="s">
        <v>2</v>
      </c>
      <c r="B10" s="57"/>
      <c r="C10" s="57"/>
      <c r="D10" s="57"/>
      <c r="E10" s="57"/>
    </row>
    <row r="11" spans="1:12" s="34" customFormat="1" x14ac:dyDescent="0.25">
      <c r="A11" s="33" t="s">
        <v>1</v>
      </c>
      <c r="B11" s="58">
        <v>0</v>
      </c>
      <c r="C11" s="58">
        <v>0</v>
      </c>
      <c r="D11" s="58">
        <v>0</v>
      </c>
      <c r="E11" s="58">
        <v>0</v>
      </c>
    </row>
    <row r="12" spans="1:12" x14ac:dyDescent="0.25">
      <c r="A12" s="32" t="s">
        <v>3</v>
      </c>
      <c r="B12" s="57"/>
      <c r="C12" s="57"/>
      <c r="D12" s="57"/>
      <c r="E12" s="57"/>
    </row>
    <row r="13" spans="1:12" s="34" customFormat="1" x14ac:dyDescent="0.25">
      <c r="A13" s="33" t="s">
        <v>1</v>
      </c>
      <c r="B13" s="58">
        <v>0</v>
      </c>
      <c r="C13" s="58">
        <v>0</v>
      </c>
      <c r="D13" s="58">
        <v>0</v>
      </c>
      <c r="E13" s="58">
        <v>0</v>
      </c>
    </row>
    <row r="14" spans="1:12" x14ac:dyDescent="0.25">
      <c r="A14" s="32" t="s">
        <v>4</v>
      </c>
      <c r="B14" s="57"/>
      <c r="C14" s="57"/>
      <c r="D14" s="57"/>
      <c r="E14" s="57"/>
    </row>
    <row r="15" spans="1:12" s="34" customFormat="1" x14ac:dyDescent="0.25">
      <c r="A15" s="33" t="s">
        <v>1</v>
      </c>
      <c r="B15" s="58">
        <v>0</v>
      </c>
      <c r="C15" s="58">
        <v>0</v>
      </c>
      <c r="D15" s="58">
        <v>0</v>
      </c>
      <c r="E15" s="58">
        <v>0</v>
      </c>
    </row>
    <row r="16" spans="1:12" x14ac:dyDescent="0.25">
      <c r="A16" s="32" t="s">
        <v>6</v>
      </c>
      <c r="B16" s="57"/>
      <c r="C16" s="57"/>
      <c r="D16" s="57"/>
      <c r="E16" s="57"/>
    </row>
    <row r="17" spans="1:5" s="34" customFormat="1" x14ac:dyDescent="0.25">
      <c r="A17" s="33" t="s">
        <v>1</v>
      </c>
      <c r="B17" s="58">
        <v>0</v>
      </c>
      <c r="C17" s="58">
        <v>0</v>
      </c>
      <c r="D17" s="58">
        <v>0</v>
      </c>
      <c r="E17" s="58">
        <v>0</v>
      </c>
    </row>
    <row r="18" spans="1:5" x14ac:dyDescent="0.25">
      <c r="A18" s="32" t="s">
        <v>7</v>
      </c>
      <c r="B18" s="57"/>
      <c r="C18" s="57"/>
      <c r="D18" s="57"/>
      <c r="E18" s="57"/>
    </row>
    <row r="19" spans="1:5" x14ac:dyDescent="0.25">
      <c r="A19" s="35" t="s">
        <v>23</v>
      </c>
      <c r="B19" s="14">
        <v>0</v>
      </c>
      <c r="C19" s="14">
        <v>0</v>
      </c>
      <c r="D19" s="14">
        <v>0</v>
      </c>
      <c r="E19" s="14">
        <v>0</v>
      </c>
    </row>
    <row r="20" spans="1:5" x14ac:dyDescent="0.25">
      <c r="A20" s="35" t="s">
        <v>24</v>
      </c>
      <c r="B20" s="57"/>
      <c r="C20" s="57"/>
      <c r="D20" s="57"/>
      <c r="E20" s="57"/>
    </row>
    <row r="21" spans="1:5" x14ac:dyDescent="0.25">
      <c r="A21" s="35" t="s">
        <v>25</v>
      </c>
      <c r="B21" s="14">
        <v>0</v>
      </c>
      <c r="C21" s="14">
        <v>0</v>
      </c>
      <c r="D21" s="14">
        <v>0</v>
      </c>
      <c r="E21" s="14">
        <v>0</v>
      </c>
    </row>
    <row r="22" spans="1:5" s="34" customFormat="1" x14ac:dyDescent="0.25">
      <c r="A22" s="33" t="s">
        <v>30</v>
      </c>
      <c r="B22" s="33">
        <f>SUM(B21,B19)</f>
        <v>0</v>
      </c>
      <c r="C22" s="33">
        <f>SUM(C21,C19)</f>
        <v>0</v>
      </c>
      <c r="D22" s="33">
        <f>SUM(D21,D19)</f>
        <v>0</v>
      </c>
      <c r="E22" s="33">
        <f>SUM(E21,E19)</f>
        <v>0</v>
      </c>
    </row>
    <row r="23" spans="1:5" s="38" customFormat="1" x14ac:dyDescent="0.25">
      <c r="A23" s="36" t="s">
        <v>34</v>
      </c>
      <c r="B23" s="37">
        <f>SUM(B22,B17,B15,B13,B11,B9)</f>
        <v>0</v>
      </c>
      <c r="C23" s="37">
        <f>SUM(C22,C17,C15,C13,C11,C9)</f>
        <v>0</v>
      </c>
      <c r="D23" s="37">
        <f>SUM(D22,D17,D15,D13,D11,D9)</f>
        <v>0</v>
      </c>
      <c r="E23" s="37">
        <f>SUM(E22,E17,E15,E13,E11,E9)</f>
        <v>0</v>
      </c>
    </row>
    <row r="24" spans="1:5" s="42" customFormat="1" x14ac:dyDescent="0.25">
      <c r="A24" s="39" t="s">
        <v>32</v>
      </c>
      <c r="B24" s="40"/>
      <c r="C24" s="40"/>
      <c r="D24" s="40"/>
      <c r="E24" s="41"/>
    </row>
    <row r="25" spans="1:5" x14ac:dyDescent="0.25">
      <c r="A25" s="32" t="s">
        <v>5</v>
      </c>
      <c r="B25" s="57"/>
      <c r="C25" s="57"/>
      <c r="D25" s="57"/>
      <c r="E25" s="57"/>
    </row>
    <row r="26" spans="1:5" s="34" customFormat="1" x14ac:dyDescent="0.25">
      <c r="A26" s="33" t="s">
        <v>1</v>
      </c>
      <c r="B26" s="58">
        <v>0</v>
      </c>
      <c r="C26" s="58">
        <v>0</v>
      </c>
      <c r="D26" s="58">
        <v>0</v>
      </c>
      <c r="E26" s="58">
        <v>0</v>
      </c>
    </row>
    <row r="27" spans="1:5" x14ac:dyDescent="0.25">
      <c r="A27" s="32" t="s">
        <v>8</v>
      </c>
      <c r="B27" s="57"/>
      <c r="C27" s="57"/>
      <c r="D27" s="57"/>
      <c r="E27" s="57"/>
    </row>
    <row r="28" spans="1:5" s="34" customFormat="1" x14ac:dyDescent="0.25">
      <c r="A28" s="33" t="s">
        <v>1</v>
      </c>
      <c r="B28" s="58">
        <v>0</v>
      </c>
      <c r="C28" s="58">
        <v>0</v>
      </c>
      <c r="D28" s="58">
        <v>0</v>
      </c>
      <c r="E28" s="58">
        <v>0</v>
      </c>
    </row>
    <row r="29" spans="1:5" x14ac:dyDescent="0.25">
      <c r="A29" s="32" t="s">
        <v>9</v>
      </c>
      <c r="B29" s="57"/>
      <c r="C29" s="57"/>
      <c r="D29" s="57"/>
      <c r="E29" s="57"/>
    </row>
    <row r="30" spans="1:5" s="34" customFormat="1" x14ac:dyDescent="0.25">
      <c r="A30" s="33" t="s">
        <v>1</v>
      </c>
      <c r="B30" s="58">
        <v>0</v>
      </c>
      <c r="C30" s="58">
        <v>0</v>
      </c>
      <c r="D30" s="58">
        <v>0</v>
      </c>
      <c r="E30" s="58">
        <v>0</v>
      </c>
    </row>
    <row r="31" spans="1:5" x14ac:dyDescent="0.25">
      <c r="A31" s="32" t="s">
        <v>10</v>
      </c>
      <c r="B31" s="57"/>
      <c r="C31" s="57"/>
      <c r="D31" s="57"/>
      <c r="E31" s="57"/>
    </row>
    <row r="32" spans="1:5" s="34" customFormat="1" x14ac:dyDescent="0.25">
      <c r="A32" s="33" t="s">
        <v>1</v>
      </c>
      <c r="B32" s="58">
        <v>0</v>
      </c>
      <c r="C32" s="58">
        <v>0</v>
      </c>
      <c r="D32" s="58">
        <v>0</v>
      </c>
      <c r="E32" s="58">
        <v>0</v>
      </c>
    </row>
    <row r="33" spans="1:5" x14ac:dyDescent="0.25">
      <c r="A33" s="32" t="s">
        <v>11</v>
      </c>
      <c r="B33" s="57"/>
      <c r="C33" s="57"/>
      <c r="D33" s="57"/>
      <c r="E33" s="57"/>
    </row>
    <row r="34" spans="1:5" s="34" customFormat="1" x14ac:dyDescent="0.25">
      <c r="A34" s="33" t="s">
        <v>1</v>
      </c>
      <c r="B34" s="58">
        <v>0</v>
      </c>
      <c r="C34" s="58">
        <v>0</v>
      </c>
      <c r="D34" s="58">
        <v>0</v>
      </c>
      <c r="E34" s="58">
        <v>0</v>
      </c>
    </row>
    <row r="35" spans="1:5" x14ac:dyDescent="0.25">
      <c r="A35" s="32" t="s">
        <v>12</v>
      </c>
      <c r="B35" s="57"/>
      <c r="C35" s="57"/>
      <c r="D35" s="57"/>
      <c r="E35" s="57"/>
    </row>
    <row r="36" spans="1:5" s="34" customFormat="1" x14ac:dyDescent="0.25">
      <c r="A36" s="33" t="s">
        <v>1</v>
      </c>
      <c r="B36" s="58">
        <v>0</v>
      </c>
      <c r="C36" s="58">
        <v>0</v>
      </c>
      <c r="D36" s="58">
        <v>0</v>
      </c>
      <c r="E36" s="58">
        <v>0</v>
      </c>
    </row>
    <row r="37" spans="1:5" x14ac:dyDescent="0.25">
      <c r="A37" s="32" t="s">
        <v>13</v>
      </c>
      <c r="B37" s="57"/>
      <c r="C37" s="57"/>
      <c r="D37" s="57"/>
      <c r="E37" s="57"/>
    </row>
    <row r="38" spans="1:5" s="34" customFormat="1" x14ac:dyDescent="0.25">
      <c r="A38" s="33" t="s">
        <v>1</v>
      </c>
      <c r="B38" s="58">
        <v>0</v>
      </c>
      <c r="C38" s="58">
        <v>0</v>
      </c>
      <c r="D38" s="58">
        <v>0</v>
      </c>
      <c r="E38" s="58">
        <v>0</v>
      </c>
    </row>
    <row r="39" spans="1:5" x14ac:dyDescent="0.25">
      <c r="A39" s="32" t="s">
        <v>14</v>
      </c>
      <c r="B39" s="57"/>
      <c r="C39" s="57"/>
      <c r="D39" s="57"/>
      <c r="E39" s="57"/>
    </row>
    <row r="40" spans="1:5" s="34" customFormat="1" x14ac:dyDescent="0.25">
      <c r="A40" s="33" t="s">
        <v>1</v>
      </c>
      <c r="B40" s="58">
        <v>0</v>
      </c>
      <c r="C40" s="58">
        <v>0</v>
      </c>
      <c r="D40" s="58">
        <v>0</v>
      </c>
      <c r="E40" s="58">
        <v>0</v>
      </c>
    </row>
    <row r="41" spans="1:5" s="44" customFormat="1" x14ac:dyDescent="0.25">
      <c r="A41" s="43" t="s">
        <v>33</v>
      </c>
      <c r="B41" s="43">
        <f>SUM(B40,B38,B36,B34,B32,B30,B28,B26)</f>
        <v>0</v>
      </c>
      <c r="C41" s="43">
        <f>SUM(C40,C38,C36,C34,C32,C30,C28,C26)</f>
        <v>0</v>
      </c>
      <c r="D41" s="43">
        <f>SUM(D40,D38,D36,D34,D32,D30,D28,D26)</f>
        <v>0</v>
      </c>
      <c r="E41" s="43">
        <f>SUM(E40,E38,E36,E34,E32,E30,E28,E26)</f>
        <v>0</v>
      </c>
    </row>
    <row r="42" spans="1:5" x14ac:dyDescent="0.25">
      <c r="A42" s="45" t="s">
        <v>37</v>
      </c>
      <c r="B42" s="46"/>
      <c r="C42" s="46"/>
      <c r="D42" s="46"/>
      <c r="E42" s="47"/>
    </row>
    <row r="43" spans="1:5" x14ac:dyDescent="0.25">
      <c r="A43" s="35" t="s">
        <v>35</v>
      </c>
      <c r="B43" s="57"/>
      <c r="C43" s="57"/>
      <c r="D43" s="57"/>
      <c r="E43" s="57"/>
    </row>
    <row r="44" spans="1:5" s="34" customFormat="1" x14ac:dyDescent="0.25">
      <c r="A44" s="35" t="s">
        <v>1</v>
      </c>
      <c r="B44" s="59">
        <v>0</v>
      </c>
      <c r="C44" s="59">
        <v>0</v>
      </c>
      <c r="D44" s="59">
        <v>0</v>
      </c>
      <c r="E44" s="59">
        <v>0</v>
      </c>
    </row>
    <row r="45" spans="1:5" s="34" customFormat="1" x14ac:dyDescent="0.25">
      <c r="A45" s="35" t="s">
        <v>36</v>
      </c>
      <c r="B45" s="60"/>
      <c r="C45" s="60"/>
      <c r="D45" s="60"/>
      <c r="E45" s="60"/>
    </row>
    <row r="46" spans="1:5" s="34" customFormat="1" x14ac:dyDescent="0.25">
      <c r="A46" s="33" t="s">
        <v>1</v>
      </c>
      <c r="B46" s="58">
        <v>0</v>
      </c>
      <c r="C46" s="58">
        <v>0</v>
      </c>
      <c r="D46" s="58">
        <v>0</v>
      </c>
      <c r="E46" s="58">
        <v>0</v>
      </c>
    </row>
    <row r="47" spans="1:5" s="42" customFormat="1" x14ac:dyDescent="0.25">
      <c r="A47" s="37" t="s">
        <v>38</v>
      </c>
      <c r="B47" s="37">
        <f>SUM(B44,B46)</f>
        <v>0</v>
      </c>
      <c r="C47" s="37">
        <f>SUM(C44,C46)</f>
        <v>0</v>
      </c>
      <c r="D47" s="37">
        <f>SUM(D44,D46)</f>
        <v>0</v>
      </c>
      <c r="E47" s="37">
        <f>SUM(E44,E46)</f>
        <v>0</v>
      </c>
    </row>
    <row r="48" spans="1:5" s="42" customFormat="1" x14ac:dyDescent="0.25">
      <c r="A48" s="48" t="s">
        <v>26</v>
      </c>
      <c r="B48" s="49">
        <f>SUM(B23)</f>
        <v>0</v>
      </c>
      <c r="C48" s="49">
        <f>SUM(C23)</f>
        <v>0</v>
      </c>
      <c r="D48" s="49">
        <f>SUM(D23)</f>
        <v>0</v>
      </c>
      <c r="E48" s="49">
        <f>SUM(E23)</f>
        <v>0</v>
      </c>
    </row>
    <row r="49" spans="1:5" s="42" customFormat="1" x14ac:dyDescent="0.25">
      <c r="A49" s="48" t="s">
        <v>27</v>
      </c>
      <c r="B49" s="49">
        <f>SUM(B41)</f>
        <v>0</v>
      </c>
      <c r="C49" s="49">
        <f>SUM(C41)</f>
        <v>0</v>
      </c>
      <c r="D49" s="49">
        <f>SUM(D41)</f>
        <v>0</v>
      </c>
      <c r="E49" s="49">
        <f>SUM(E41)</f>
        <v>0</v>
      </c>
    </row>
    <row r="50" spans="1:5" s="42" customFormat="1" x14ac:dyDescent="0.25">
      <c r="A50" s="48" t="s">
        <v>28</v>
      </c>
      <c r="B50" s="49">
        <f>SUM(B47)</f>
        <v>0</v>
      </c>
      <c r="C50" s="49">
        <f>SUM(C47)</f>
        <v>0</v>
      </c>
      <c r="D50" s="49">
        <f t="shared" ref="D50:E50" si="1">SUM(D47)</f>
        <v>0</v>
      </c>
      <c r="E50" s="49">
        <f t="shared" si="1"/>
        <v>0</v>
      </c>
    </row>
    <row r="51" spans="1:5" s="42" customFormat="1" x14ac:dyDescent="0.25">
      <c r="A51" s="50" t="s">
        <v>29</v>
      </c>
      <c r="B51" s="51">
        <f>SUM(B48:B50)</f>
        <v>0</v>
      </c>
      <c r="C51" s="51">
        <f t="shared" ref="C51:E51" si="2">SUM(C48:C50)</f>
        <v>0</v>
      </c>
      <c r="D51" s="51">
        <f t="shared" si="2"/>
        <v>0</v>
      </c>
      <c r="E51" s="51">
        <f t="shared" si="2"/>
        <v>0</v>
      </c>
    </row>
    <row r="52" spans="1:5" s="42" customFormat="1" x14ac:dyDescent="0.25">
      <c r="A52" s="52" t="s">
        <v>15</v>
      </c>
      <c r="B52" s="52">
        <f>SUM(B47,B40,B38,B36,B34,B32,B30,B28,B22,B17,,B26,B15,B13,B11,B9)</f>
        <v>0</v>
      </c>
      <c r="C52" s="52">
        <f>SUM(C47,C40,C38,C36,C34,C32,C30,C28,C22,C17,,C26,C15,C13,C11,C9)</f>
        <v>0</v>
      </c>
      <c r="D52" s="52">
        <f>SUM(D47,D40,D38,D36,D34,D32,D30,D28,D22,D17,,D26,D15,D13,D11,D9)</f>
        <v>0</v>
      </c>
      <c r="E52" s="52">
        <f>SUM(E47,E40,E38,E36,E34,E32,E30,E28,E22,E17,,E26,E15,E13,E11,E9)</f>
        <v>0</v>
      </c>
    </row>
    <row r="53" spans="1:5" hidden="1" x14ac:dyDescent="0.25">
      <c r="A53" s="53"/>
      <c r="B53" s="53">
        <v>4.33</v>
      </c>
      <c r="C53" s="53">
        <v>4.33</v>
      </c>
      <c r="D53" s="53">
        <v>4.33</v>
      </c>
      <c r="E53" s="53">
        <v>4.33</v>
      </c>
    </row>
    <row r="54" spans="1:5" s="42" customFormat="1" x14ac:dyDescent="0.25">
      <c r="A54" s="52" t="s">
        <v>16</v>
      </c>
      <c r="B54" s="54">
        <f>PRODUCT(B52,B53)</f>
        <v>0</v>
      </c>
      <c r="C54" s="54">
        <f>PRODUCT(C52,C53)</f>
        <v>0</v>
      </c>
      <c r="D54" s="54">
        <f>PRODUCT(D52,D53)</f>
        <v>0</v>
      </c>
      <c r="E54" s="54">
        <f t="shared" ref="E54" si="3">PRODUCT(E52,E53)</f>
        <v>0</v>
      </c>
    </row>
    <row r="55" spans="1:5" x14ac:dyDescent="0.25">
      <c r="B55" s="61"/>
      <c r="C55" s="61"/>
      <c r="D55" s="61"/>
      <c r="E55" s="61"/>
    </row>
    <row r="56" spans="1:5" x14ac:dyDescent="0.25">
      <c r="B56" s="61"/>
      <c r="C56" s="61"/>
      <c r="D56" s="61"/>
      <c r="E56" s="61"/>
    </row>
    <row r="57" spans="1:5" x14ac:dyDescent="0.25">
      <c r="B57" s="61"/>
      <c r="C57" s="61"/>
      <c r="D57" s="61"/>
      <c r="E57" s="61"/>
    </row>
    <row r="58" spans="1:5" x14ac:dyDescent="0.25">
      <c r="B58" s="61"/>
      <c r="C58" s="61"/>
      <c r="D58" s="61"/>
      <c r="E58" s="61"/>
    </row>
    <row r="59" spans="1:5" x14ac:dyDescent="0.25">
      <c r="B59" s="61"/>
      <c r="C59" s="61"/>
      <c r="D59" s="61"/>
      <c r="E59" s="61"/>
    </row>
    <row r="60" spans="1:5" x14ac:dyDescent="0.25">
      <c r="B60" s="61"/>
      <c r="C60" s="61"/>
      <c r="D60" s="61"/>
      <c r="E60" s="61"/>
    </row>
    <row r="61" spans="1:5" x14ac:dyDescent="0.25">
      <c r="B61" s="61"/>
      <c r="C61" s="61"/>
      <c r="D61" s="61"/>
      <c r="E61" s="61"/>
    </row>
    <row r="62" spans="1:5" x14ac:dyDescent="0.25">
      <c r="B62" s="61"/>
      <c r="C62" s="61"/>
      <c r="D62" s="61"/>
      <c r="E62" s="61"/>
    </row>
    <row r="63" spans="1:5" x14ac:dyDescent="0.25">
      <c r="B63" s="61"/>
      <c r="C63" s="61"/>
      <c r="D63" s="61"/>
      <c r="E63" s="61"/>
    </row>
    <row r="64" spans="1:5" x14ac:dyDescent="0.25">
      <c r="B64" s="61"/>
      <c r="C64" s="61"/>
      <c r="D64" s="61"/>
      <c r="E64" s="61"/>
    </row>
    <row r="65" spans="2:5" x14ac:dyDescent="0.25">
      <c r="B65" s="61"/>
      <c r="C65" s="61"/>
      <c r="D65" s="61"/>
      <c r="E65" s="61"/>
    </row>
    <row r="66" spans="2:5" x14ac:dyDescent="0.25">
      <c r="B66" s="61"/>
      <c r="C66" s="61"/>
      <c r="D66" s="61"/>
      <c r="E66" s="61"/>
    </row>
    <row r="67" spans="2:5" x14ac:dyDescent="0.25">
      <c r="B67" s="61"/>
      <c r="C67" s="61"/>
      <c r="D67" s="61"/>
      <c r="E67" s="61"/>
    </row>
    <row r="68" spans="2:5" x14ac:dyDescent="0.25">
      <c r="B68" s="61"/>
      <c r="C68" s="61"/>
      <c r="D68" s="61"/>
      <c r="E68" s="61"/>
    </row>
    <row r="69" spans="2:5" x14ac:dyDescent="0.25">
      <c r="B69" s="61"/>
      <c r="C69" s="61"/>
      <c r="D69" s="61"/>
      <c r="E69" s="61"/>
    </row>
    <row r="70" spans="2:5" x14ac:dyDescent="0.25">
      <c r="B70" s="61"/>
      <c r="C70" s="61"/>
      <c r="D70" s="61"/>
      <c r="E70" s="61"/>
    </row>
    <row r="71" spans="2:5" x14ac:dyDescent="0.25">
      <c r="B71" s="61"/>
      <c r="C71" s="61"/>
      <c r="D71" s="61"/>
      <c r="E71" s="61"/>
    </row>
    <row r="72" spans="2:5" x14ac:dyDescent="0.25">
      <c r="B72" s="61"/>
      <c r="C72" s="61"/>
      <c r="D72" s="61"/>
      <c r="E72" s="61"/>
    </row>
    <row r="73" spans="2:5" x14ac:dyDescent="0.25">
      <c r="B73" s="61"/>
      <c r="C73" s="61"/>
      <c r="D73" s="61"/>
      <c r="E73" s="61"/>
    </row>
    <row r="74" spans="2:5" x14ac:dyDescent="0.25">
      <c r="B74" s="61"/>
      <c r="C74" s="61"/>
      <c r="D74" s="61"/>
      <c r="E74" s="61"/>
    </row>
    <row r="75" spans="2:5" x14ac:dyDescent="0.25">
      <c r="B75" s="61"/>
      <c r="C75" s="61"/>
      <c r="D75" s="61"/>
      <c r="E75" s="61"/>
    </row>
    <row r="76" spans="2:5" x14ac:dyDescent="0.25">
      <c r="B76" s="61"/>
      <c r="C76" s="61"/>
      <c r="D76" s="61"/>
      <c r="E76" s="61"/>
    </row>
    <row r="77" spans="2:5" x14ac:dyDescent="0.25">
      <c r="B77" s="61"/>
      <c r="C77" s="61"/>
      <c r="D77" s="61"/>
      <c r="E77" s="61"/>
    </row>
    <row r="78" spans="2:5" x14ac:dyDescent="0.25">
      <c r="B78" s="61"/>
      <c r="C78" s="61"/>
      <c r="D78" s="61"/>
      <c r="E78" s="61"/>
    </row>
  </sheetData>
  <mergeCells count="5">
    <mergeCell ref="A1:E1"/>
    <mergeCell ref="B2:E2"/>
    <mergeCell ref="B3:E3"/>
    <mergeCell ref="B4:E4"/>
    <mergeCell ref="B5:E5"/>
  </mergeCells>
  <printOptions horizontalCentered="1"/>
  <pageMargins left="0.25" right="0.25" top="0.75468749999999996" bottom="0.75" header="0.3" footer="0.3"/>
  <pageSetup scale="69" orientation="landscape" r:id="rId1"/>
  <headerFooter>
    <oddHeader>&amp;L
&amp;C&amp;14WORK ASSESSMENT COMPARISON WORKSHEET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5"/>
  <sheetViews>
    <sheetView workbookViewId="0">
      <selection activeCell="R31" sqref="R31"/>
    </sheetView>
  </sheetViews>
  <sheetFormatPr defaultColWidth="9.140625" defaultRowHeight="15" x14ac:dyDescent="0.25"/>
  <cols>
    <col min="1" max="1" width="21.28515625" style="1" customWidth="1"/>
    <col min="2" max="4" width="39.28515625" style="1" hidden="1" customWidth="1"/>
    <col min="5" max="10" width="39.28515625" style="2" hidden="1" customWidth="1"/>
    <col min="11" max="11" width="39.7109375" style="2" hidden="1" customWidth="1"/>
    <col min="12" max="12" width="38.28515625" style="2" hidden="1" customWidth="1"/>
    <col min="13" max="13" width="36.5703125" style="2" customWidth="1"/>
    <col min="14" max="14" width="36.7109375" style="2" customWidth="1"/>
    <col min="15" max="15" width="38.5703125" style="2" customWidth="1"/>
    <col min="16" max="16" width="36.85546875" style="2" customWidth="1"/>
    <col min="17" max="16384" width="9.140625" style="2"/>
  </cols>
  <sheetData>
    <row r="1" spans="1:16" ht="15" customHeight="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  <c r="N1" s="21"/>
      <c r="O1" s="21"/>
      <c r="P1" s="21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5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5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x14ac:dyDescent="0.25">
      <c r="A9" s="4"/>
      <c r="B9" s="3"/>
      <c r="C9" s="3"/>
      <c r="D9" s="3"/>
      <c r="E9" s="3"/>
      <c r="F9" s="3"/>
      <c r="G9" s="3"/>
      <c r="H9" s="12"/>
      <c r="I9" s="3"/>
      <c r="J9" s="12"/>
      <c r="K9" s="3"/>
      <c r="L9" s="12"/>
      <c r="M9" s="3"/>
      <c r="N9" s="12"/>
      <c r="O9" s="3"/>
      <c r="P9" s="12"/>
    </row>
    <row r="10" spans="1:16" x14ac:dyDescent="0.25">
      <c r="A10" s="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idden="1" x14ac:dyDescent="0.25">
      <c r="A11" s="4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idden="1" x14ac:dyDescent="0.25">
      <c r="A12" s="5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idden="1" x14ac:dyDescent="0.25">
      <c r="A13" s="4"/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idden="1" x14ac:dyDescent="0.25">
      <c r="A14" s="5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2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x14ac:dyDescent="0.2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x14ac:dyDescent="0.2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x14ac:dyDescent="0.2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x14ac:dyDescent="0.2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x14ac:dyDescent="0.2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x14ac:dyDescent="0.25">
      <c r="A35" s="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3"/>
      <c r="P35" s="3"/>
    </row>
    <row r="36" spans="1:16" x14ac:dyDescent="0.25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idden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5" spans="1:16" x14ac:dyDescent="0.25">
      <c r="P45" s="1"/>
    </row>
  </sheetData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Format</vt:lpstr>
      <vt:lpstr>Old Format</vt:lpstr>
      <vt:lpstr>Sheet3</vt:lpstr>
    </vt:vector>
  </TitlesOfParts>
  <Company>kdhe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Marney</dc:creator>
  <cp:lastModifiedBy>Sherri Marney [KDHE]</cp:lastModifiedBy>
  <dcterms:created xsi:type="dcterms:W3CDTF">2014-03-25T21:29:33Z</dcterms:created>
  <dcterms:modified xsi:type="dcterms:W3CDTF">2023-01-26T19:59:34Z</dcterms:modified>
</cp:coreProperties>
</file>